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E23" i="1" l="1"/>
  <c r="B23" i="1"/>
  <c r="B17" i="1"/>
  <c r="B11" i="1"/>
</calcChain>
</file>

<file path=xl/sharedStrings.xml><?xml version="1.0" encoding="utf-8"?>
<sst xmlns="http://schemas.openxmlformats.org/spreadsheetml/2006/main" count="11" uniqueCount="9">
  <si>
    <t>Logo, temos (número abaixo) homícidas na cadeia</t>
  </si>
  <si>
    <t>(B) bnmp2018.pdf</t>
  </si>
  <si>
    <t>população carcerária em 6 de agosto de 2018; tabela 2 página 25 do pdf [página 22 de 85]</t>
  </si>
  <si>
    <t>% por homícidio; tabela 11 página 41 do pdf [página 38 de 85]</t>
  </si>
  <si>
    <t>condenados</t>
  </si>
  <si>
    <t>aguardando julgamento</t>
  </si>
  <si>
    <t>distribuição % condenados e aguardando julgamento; tabela 7 páginas 34 e 35 do pdf [páginas 31 e 32 de 85]</t>
  </si>
  <si>
    <t>obs.: 59,86 = 100 - 40,14</t>
  </si>
  <si>
    <t>cálculo do número presos condenados e aguardando julgamento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</si>
</sst>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zoomScale="142" zoomScaleNormal="142" workbookViewId="0">
      <selection activeCell="E24" sqref="E24"/>
    </sheetView>
  </sheetViews>
  <sheetFormatPr defaultRowHeight="15.75" x14ac:dyDescent="0.25"/>
  <cols>
    <col min="1" max="1" width="9.140625" style="1"/>
    <col min="2" max="2" width="11.28515625" style="1" bestFit="1" customWidth="1"/>
    <col min="3" max="16384" width="9.140625" style="1"/>
  </cols>
  <sheetData>
    <row r="2" spans="1:5" x14ac:dyDescent="0.25">
      <c r="A2" s="1" t="s">
        <v>1</v>
      </c>
    </row>
    <row r="3" spans="1:5" x14ac:dyDescent="0.25">
      <c r="B3" s="1" t="s">
        <v>2</v>
      </c>
    </row>
    <row r="4" spans="1:5" x14ac:dyDescent="0.25">
      <c r="B4" s="1">
        <v>602217</v>
      </c>
    </row>
    <row r="6" spans="1:5" x14ac:dyDescent="0.25">
      <c r="B6" s="1" t="s">
        <v>3</v>
      </c>
    </row>
    <row r="7" spans="1:5" x14ac:dyDescent="0.25">
      <c r="B7" s="1">
        <v>11.27</v>
      </c>
    </row>
    <row r="10" spans="1:5" x14ac:dyDescent="0.25">
      <c r="B10" s="1" t="s">
        <v>0</v>
      </c>
    </row>
    <row r="11" spans="1:5" x14ac:dyDescent="0.25">
      <c r="B11" s="2">
        <f>B7*B4/100</f>
        <v>67869.855899999995</v>
      </c>
    </row>
    <row r="14" spans="1:5" x14ac:dyDescent="0.25">
      <c r="B14" s="1" t="s">
        <v>6</v>
      </c>
    </row>
    <row r="16" spans="1:5" x14ac:dyDescent="0.25">
      <c r="B16" s="2" t="s">
        <v>4</v>
      </c>
      <c r="E16" s="2" t="s">
        <v>5</v>
      </c>
    </row>
    <row r="17" spans="2:5" x14ac:dyDescent="0.25">
      <c r="B17" s="1">
        <f>100 - 40.14</f>
        <v>59.86</v>
      </c>
      <c r="E17" s="1">
        <v>40.14</v>
      </c>
    </row>
    <row r="18" spans="2:5" x14ac:dyDescent="0.25">
      <c r="B18" s="1" t="s">
        <v>7</v>
      </c>
    </row>
    <row r="21" spans="2:5" x14ac:dyDescent="0.25">
      <c r="B21" s="1" t="s">
        <v>8</v>
      </c>
    </row>
    <row r="22" spans="2:5" x14ac:dyDescent="0.25">
      <c r="B22" s="2" t="s">
        <v>4</v>
      </c>
      <c r="E22" s="2" t="s">
        <v>5</v>
      </c>
    </row>
    <row r="23" spans="2:5" x14ac:dyDescent="0.25">
      <c r="B23" s="2">
        <f>B17*B11/100</f>
        <v>40626.895741739994</v>
      </c>
      <c r="E23" s="1">
        <f>E17*B11/100</f>
        <v>27242.960158260001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.75" x14ac:dyDescent="0.25"/>
  <cols>
    <col min="1" max="16384" width="9.140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cols>
    <col min="1" max="16384" width="9.140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2018-08-20T22:30:26Z</dcterms:modified>
</cp:coreProperties>
</file>